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2\1_2022 Mała infrastruktura\"/>
    </mc:Choice>
  </mc:AlternateContent>
  <xr:revisionPtr revIDLastSave="0" documentId="8_{79B419B7-C8C3-4EC8-936F-6F4DA97E2E62}" xr6:coauthVersionLast="47" xr6:coauthVersionMax="47" xr10:uidLastSave="{00000000-0000-0000-0000-000000000000}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-120" yWindow="-120" windowWidth="25440" windowHeight="15390" tabRatio="769" activeTab="6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8102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<sst xmlns="http://schemas.openxmlformats.org/spreadsheetml/2006/main" count="930" uniqueCount="546">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</sst>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70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6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5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8" fontId="5" fillId="0" borderId="9" xfId="1" applyNumberFormat="1" applyFont="1" applyFill="1" applyBorder="1" applyAlignment="1" applyProtection="1">
      <alignment horizontal="left" vertical="center"/>
      <protection locked="0"/>
    </xf>
    <xf numFmtId="168" fontId="5" fillId="0" borderId="6" xfId="1" applyNumberFormat="1" applyFont="1" applyFill="1" applyBorder="1" applyAlignment="1" applyProtection="1">
      <alignment horizontal="left" vertical="center"/>
      <protection locked="0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5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5" fillId="0" borderId="9" xfId="1" applyNumberFormat="1" applyFont="1" applyFill="1" applyBorder="1" applyAlignment="1" applyProtection="1">
      <alignment horizontal="center" vertical="center"/>
      <protection locked="0"/>
    </xf>
    <xf numFmtId="169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6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6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171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1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7" fillId="7" borderId="0" xfId="1" applyFont="1" applyFill="1" applyBorder="1" applyAlignment="1" applyProtection="1">
      <alignment horizontal="left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6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6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6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6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6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6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20.100000000000001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6" ht="21.9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6" ht="21.9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6" ht="21.9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6" ht="21.9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 t="str">
        <f>IF(L20="TAK","podaj liczbę grup defaworyzowanych",IF(L20="NIE",0,""))</f>
        <v/>
      </c>
      <c r="M21" s="462"/>
      <c r="O21" s="87"/>
    </row>
    <row r="22" spans="1:16" ht="21.9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6" ht="21.9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6" ht="21.9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9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6" ht="15.9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9499999999999993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6" ht="9.9499999999999993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6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6" ht="9.9499999999999993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6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6" ht="9.9499999999999993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6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6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6" ht="9.9499999999999993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6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6" ht="9.9499999999999993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5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5" ht="9.9499999999999993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5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5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5" ht="20.100000000000001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5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5" ht="15.9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5" ht="15.9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5" ht="15.9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5" s="166" customFormat="1" ht="15.9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5" ht="15.9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9499999999999993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9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6" ht="9.9499999999999993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6" ht="15.9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6" ht="9.9499999999999993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6" ht="15.9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6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6" ht="15.9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6" ht="15.9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6" ht="9.9499999999999993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6" ht="15.9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6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6" ht="20.100000000000001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6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6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6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6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355" t="s">
        <v>540</v>
      </c>
    </row>
    <row r="86" spans="1:16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6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6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6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6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6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6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6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6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9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9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9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9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9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9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9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6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6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6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pans="1:16" s="10" customFormat="1" ht="15.95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 xr:uid="{00000000-0002-0000-0000-000008000000}">
      <formula1>1</formula1>
      <formula2>9999999999</formula2>
    </dataValidation>
    <dataValidation type="list" allowBlank="1" showInputMessage="1" showErrorMessage="1" sqref="E36:I36 E45:I45 E64:I64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 A64:D64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allowBlank="1" showErrorMessage="1" sqref="O63:O64" xr:uid="{00000000-0002-0000-0000-00000E000000}"/>
    <dataValidation type="decimal" operator="greaterThanOrEqual" allowBlank="1" showInputMessage="1" showErrorMessage="1" sqref="L81:M81 L112:M112 L91:M91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 xr:uid="{00000000-0002-0000-0000-000010000000}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 xr:uid="{00000000-0002-0000-0000-000011000000}">
      <formula1>5</formula1>
    </dataValidation>
    <dataValidation type="date" operator="equal" allowBlank="1" showInputMessage="1" showErrorMessage="1" sqref="K85" xr:uid="{00000000-0002-0000-0000-000012000000}">
      <formula1>J80</formula1>
    </dataValidation>
    <dataValidation type="date" operator="greaterThan" allowBlank="1" showInputMessage="1" showErrorMessage="1" sqref="J80:K80" xr:uid="{00000000-0002-0000-0000-000013000000}">
      <formula1>42370</formula1>
    </dataValidation>
    <dataValidation allowBlank="1" showDropDown="1" showInputMessage="1" showErrorMessage="1" sqref="B96:K96" xr:uid="{00000000-0002-0000-0000-000014000000}"/>
    <dataValidation type="decimal" operator="greaterThanOrEqual" allowBlank="1" showInputMessage="1" showErrorMessage="1" errorTitle="Błąd!" error="W tym polu można wpisać tylko liczbę - równą lub większą od 0" sqref="L96:M96 L86:M86 L107:M107 L117:M117" xr:uid="{00000000-0002-0000-0000-000015000000}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 xr:uid="{00000000-0002-0000-0000-000016000000}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 xr:uid="{00000000-0002-0000-0000-000017000000}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 xr:uid="{00000000-0002-0000-0000-000018000000}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 xr:uid="{00000000-0002-0000-0000-000019000000}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 xr:uid="{00000000-0002-0000-0000-00001A000000}">
      <formula1>L109</formula1>
    </dataValidation>
    <dataValidation allowBlank="1" showInputMessage="1" showErrorMessage="1" errorTitle="Błąd!" error="Pole wypełniane &quot;ręcznie&quot; przez pracownika UM." sqref="D7 F7:G7 I7" xr:uid="{00000000-0002-0000-0000-00001B000000}"/>
    <dataValidation type="whole" allowBlank="1" showInputMessage="1" showErrorMessage="1" errorTitle="Błąd!" error="Wpisz pięciocyfrowy numer kodu pocztowego bez znaku &quot;-&quot;." sqref="A38:D38" xr:uid="{00000000-0002-0000-0000-00001C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 xr:uid="{00000000-0002-0000-0000-00001D000000}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 xr:uid="{00000000-0002-0000-0000-00001E000000}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 xr:uid="{00000000-0002-0000-0000-00001F000000}">
      <formula1>L94</formula1>
    </dataValidation>
    <dataValidation type="list" allowBlank="1" showDropDown="1" showInputMessage="1" showErrorMessage="1" sqref="L15:L16" xr:uid="{00000000-0002-0000-0000-000020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1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2" xr:uid="{00000000-0002-0000-0000-000022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3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4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5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6000000}"/>
    <dataValidation type="list" allowBlank="1" showInputMessage="1" showErrorMessage="1" errorTitle="Błąd!" error="W tym polu można wpisać tylko wartość &quot;TAK&quot;, &quot;NIE&quot; albo &quot;ND&quot;" sqref="L23:M24" xr:uid="{00000000-0002-0000-0000-000027000000}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 xr:uid="{00000000-0002-0000-0000-000028000000}">
      <formula1>L90</formula1>
    </dataValidation>
    <dataValidation type="list" allowBlank="1" showInputMessage="1" showErrorMessage="1" sqref="O109" xr:uid="{00000000-0002-0000-0000-000029000000}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 xr:uid="{00000000-0002-0000-0000-00002A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 xr:uid="{00000000-0002-0000-0000-00002B000000}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 xr:uid="{00000000-0002-0000-0000-00002C000000}">
      <formula1>0</formula1>
    </dataValidation>
    <dataValidation type="list" allowBlank="1" showInputMessage="1" showErrorMessage="1" sqref="O88" xr:uid="{00000000-0002-0000-0000-00002D000000}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 xr:uid="{00000000-0002-0000-0000-00002E000000}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 xr:uid="{00000000-0002-0000-0000-00002F000000}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4"/>
  <sheetViews>
    <sheetView showGridLines="0" showZeros="0" view="pageBreakPreview" zoomScaleNormal="100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18" t="s">
        <v>228</v>
      </c>
      <c r="L1" s="619"/>
    </row>
    <row r="2" spans="1:12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4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4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4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 xr:uid="{00000000-0002-0000-09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9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9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9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9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9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9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9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9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20.100000000000001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20.100000000000001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9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6.1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20.100000000000001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20.100000000000001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9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6.1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20.100000000000001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20.100000000000001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9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6.1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 xr:uid="{00000000-0002-0000-0A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view="pageBreakPreview" zoomScaleNormal="100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6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6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6" s="79" customFormat="1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A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B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C000000}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4"/>
  <sheetViews>
    <sheetView showGridLines="0" showOutlineSymbols="0" view="pageBreakPreview" zoomScaleNormal="100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5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5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5" s="6" customFormat="1" ht="14.1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5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4.1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6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9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9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9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9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9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9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9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9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9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9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10" s="11" customFormat="1" ht="21.9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9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7">
    <dataValidation type="whole" operator="greaterThanOrEqual" allowBlank="1" showInputMessage="1" showErrorMessage="1" sqref="D47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4:D46 D41:D42 D5:D39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55" t="s">
        <v>437</v>
      </c>
      <c r="B1" s="555"/>
      <c r="C1" s="555"/>
      <c r="D1" s="555"/>
    </row>
    <row r="2" spans="1:26" s="282" customFormat="1" ht="24" customHeight="1">
      <c r="A2" s="208" t="s">
        <v>13</v>
      </c>
      <c r="B2" s="556" t="s">
        <v>43</v>
      </c>
      <c r="C2" s="557"/>
      <c r="D2" s="557"/>
    </row>
    <row r="3" spans="1:26" s="284" customFormat="1" ht="24.75" customHeight="1">
      <c r="A3" s="283" t="s">
        <v>2</v>
      </c>
      <c r="B3" s="558" t="s">
        <v>438</v>
      </c>
      <c r="C3" s="558"/>
      <c r="D3" s="558"/>
    </row>
    <row r="4" spans="1:26" s="284" customFormat="1" ht="11.25" customHeight="1">
      <c r="A4" s="160" t="s">
        <v>3</v>
      </c>
      <c r="B4" s="558" t="s">
        <v>439</v>
      </c>
      <c r="C4" s="558"/>
      <c r="D4" s="558"/>
    </row>
    <row r="5" spans="1:26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26" s="284" customFormat="1" ht="36" customHeight="1">
      <c r="A7" s="160" t="s">
        <v>152</v>
      </c>
      <c r="B7" s="558" t="s">
        <v>442</v>
      </c>
      <c r="C7" s="558"/>
      <c r="D7" s="558"/>
    </row>
    <row r="8" spans="1:26" s="284" customFormat="1" ht="24" customHeight="1">
      <c r="A8" s="208" t="s">
        <v>14</v>
      </c>
      <c r="B8" s="561" t="s">
        <v>443</v>
      </c>
      <c r="C8" s="561"/>
      <c r="D8" s="561"/>
    </row>
    <row r="9" spans="1:26" s="284" customFormat="1" ht="23.25" customHeight="1">
      <c r="A9" s="206" t="s">
        <v>2</v>
      </c>
      <c r="B9" s="558" t="s">
        <v>444</v>
      </c>
      <c r="C9" s="558"/>
      <c r="D9" s="558"/>
    </row>
    <row r="10" spans="1:26" s="284" customFormat="1" ht="39" customHeight="1">
      <c r="A10" s="206" t="s">
        <v>3</v>
      </c>
      <c r="B10" s="558" t="s">
        <v>445</v>
      </c>
      <c r="C10" s="562"/>
      <c r="D10" s="562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5" customHeight="1">
      <c r="A14" s="286">
        <v>5</v>
      </c>
      <c r="B14" s="559" t="s">
        <v>449</v>
      </c>
      <c r="C14" s="562"/>
      <c r="D14" s="562"/>
    </row>
    <row r="15" spans="1:26" ht="32.25" customHeight="1">
      <c r="A15" s="286">
        <v>6</v>
      </c>
      <c r="B15" s="559" t="s">
        <v>450</v>
      </c>
      <c r="C15" s="562"/>
      <c r="D15" s="562"/>
    </row>
    <row r="16" spans="1:26" ht="24" customHeight="1">
      <c r="A16" s="555" t="s">
        <v>451</v>
      </c>
      <c r="B16" s="555"/>
      <c r="C16" s="555"/>
      <c r="D16" s="555"/>
    </row>
    <row r="17" spans="1:5" ht="47.25" customHeight="1">
      <c r="A17" s="425" t="s">
        <v>452</v>
      </c>
      <c r="B17" s="425"/>
      <c r="C17" s="425"/>
      <c r="D17" s="425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9" t="s">
        <v>454</v>
      </c>
      <c r="C20" s="559"/>
      <c r="D20" s="559"/>
    </row>
    <row r="21" spans="1:5" ht="39.950000000000003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9499999999999993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9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9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9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9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9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9" s="51" customFormat="1" ht="18" customHeight="1">
      <c r="A24" s="293"/>
      <c r="B24" s="580"/>
      <c r="C24" s="580"/>
      <c r="D24" s="580"/>
      <c r="E24" s="580"/>
      <c r="F24" s="580"/>
      <c r="G24" s="207"/>
    </row>
    <row r="25" spans="1:9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82"/>
      <c r="C27" s="583"/>
      <c r="D27" s="584"/>
      <c r="E27" s="585"/>
      <c r="F27" s="586"/>
    </row>
    <row r="28" spans="1:9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9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6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600-000002000000}"/>
    <dataValidation type="list" allowBlank="1" showDropDown="1" showInputMessage="1" showErrorMessage="1" errorTitle="Błąd!" error="W tym polu można wpisać tylko wartość &quot;X&quot;" sqref="A12 A24" xr:uid="{00000000-0002-0000-06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4"/>
  <sheetViews>
    <sheetView showGridLines="0" showZeros="0" view="pageBreakPreview" zoomScaleNormal="100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5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5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5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5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5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5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5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5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5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5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5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3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3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3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3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3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3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7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7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7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7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9" s="51" customFormat="1" ht="18" customHeight="1">
      <c r="A5" s="201" t="s">
        <v>166</v>
      </c>
      <c r="B5" s="201"/>
      <c r="C5" s="608"/>
      <c r="D5" s="609"/>
      <c r="E5" s="610"/>
      <c r="F5" s="207"/>
    </row>
    <row r="6" spans="1:9" s="51" customFormat="1" ht="18" customHeight="1">
      <c r="A6" s="201" t="s">
        <v>165</v>
      </c>
      <c r="B6" s="201"/>
      <c r="C6" s="608"/>
      <c r="D6" s="609"/>
      <c r="E6" s="609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11"/>
      <c r="C10" s="612"/>
      <c r="D10" s="316"/>
      <c r="E10" s="201"/>
      <c r="F10" s="207"/>
    </row>
    <row r="11" spans="1:9" s="51" customFormat="1" ht="18" customHeight="1">
      <c r="A11" s="212"/>
      <c r="B11" s="611"/>
      <c r="C11" s="612"/>
      <c r="D11" s="316"/>
      <c r="E11" s="201"/>
      <c r="F11" s="207"/>
    </row>
    <row r="12" spans="1:9" s="51" customFormat="1" ht="18" customHeight="1">
      <c r="A12" s="212"/>
      <c r="B12" s="611"/>
      <c r="C12" s="612"/>
      <c r="D12" s="316"/>
      <c r="E12" s="201"/>
      <c r="F12" s="207"/>
    </row>
    <row r="13" spans="1:9" s="51" customFormat="1" ht="18" customHeight="1">
      <c r="A13" s="212"/>
      <c r="B13" s="611"/>
      <c r="C13" s="612"/>
      <c r="D13" s="316"/>
      <c r="E13" s="201"/>
      <c r="F13" s="207"/>
    </row>
    <row r="14" spans="1:9" s="51" customFormat="1" ht="18" customHeight="1">
      <c r="A14" s="212"/>
      <c r="B14" s="611"/>
      <c r="C14" s="612"/>
      <c r="D14" s="316"/>
      <c r="E14" s="201"/>
      <c r="F14" s="207"/>
    </row>
    <row r="15" spans="1:9" s="51" customFormat="1" ht="18" customHeight="1">
      <c r="A15" s="212"/>
      <c r="B15" s="611"/>
      <c r="C15" s="612"/>
      <c r="D15" s="316"/>
      <c r="E15" s="201"/>
      <c r="F15" s="207"/>
    </row>
    <row r="16" spans="1:9" s="51" customFormat="1" ht="18" customHeight="1">
      <c r="A16" s="212"/>
      <c r="B16" s="611"/>
      <c r="C16" s="612"/>
      <c r="D16" s="316"/>
      <c r="E16" s="201"/>
      <c r="F16" s="207"/>
    </row>
    <row r="17" spans="1:8" s="51" customFormat="1" ht="18" customHeight="1">
      <c r="A17" s="212"/>
      <c r="B17" s="611"/>
      <c r="C17" s="612"/>
      <c r="D17" s="316"/>
      <c r="E17" s="201"/>
      <c r="F17" s="207"/>
    </row>
    <row r="18" spans="1:8" s="51" customFormat="1" ht="18" customHeight="1">
      <c r="A18" s="214"/>
      <c r="B18" s="611"/>
      <c r="C18" s="612"/>
      <c r="D18" s="316"/>
      <c r="E18" s="201"/>
      <c r="F18" s="207"/>
    </row>
    <row r="19" spans="1:8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3"/>
      <c r="B22" s="614"/>
      <c r="C22" s="50"/>
      <c r="D22" s="50"/>
      <c r="E22" s="85"/>
    </row>
    <row r="23" spans="1:8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800-000000000000}">
      <formula1>0</formula1>
    </dataValidation>
    <dataValidation allowBlank="1" showDropDown="1" showInputMessage="1" showErrorMessage="1" sqref="E10:E18 A9 E19:XFD19 A10:B19" xr:uid="{00000000-0002-0000-0800-000001000000}"/>
    <dataValidation type="list" allowBlank="1" showDropDown="1" showInputMessage="1" showErrorMessage="1" sqref="A20:B20" xr:uid="{00000000-0002-0000-08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8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8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MisztalKatarzna</cp:lastModifiedBy>
  <cp:lastPrinted>2019-07-23T06:32:58Z</cp:lastPrinted>
  <dcterms:created xsi:type="dcterms:W3CDTF">2007-12-11T11:05:19Z</dcterms:created>
  <dcterms:modified xsi:type="dcterms:W3CDTF">2022-01-13T12:48:32Z</dcterms:modified>
</cp:coreProperties>
</file>